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showInkAnnotation="0" autoCompressPictures="0"/>
  <bookViews>
    <workbookView xWindow="0" yWindow="0" windowWidth="25600" windowHeight="17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B2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</calcChain>
</file>

<file path=xl/sharedStrings.xml><?xml version="1.0" encoding="utf-8"?>
<sst xmlns="http://schemas.openxmlformats.org/spreadsheetml/2006/main" count="6" uniqueCount="6">
  <si>
    <t>Age</t>
  </si>
  <si>
    <t>Annual Amount Saved</t>
  </si>
  <si>
    <t>Total Amount in Bank (5% Interest)</t>
  </si>
  <si>
    <t>Total Amount in Bank (4% Interest)</t>
  </si>
  <si>
    <t>Interest Rate 1:</t>
  </si>
  <si>
    <t>Interest Rate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</si>
</sst>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7" formatCode="&quot;$&quot;#,##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7" fontId="0" fillId="0" borderId="0" xfId="1" applyNumberFormat="1" applyFont="1"/>
    <xf numFmtId="167" fontId="2" fillId="2" borderId="0" xfId="1" applyNumberFormat="1" applyFont="1" applyFill="1"/>
    <xf numFmtId="0" fontId="2" fillId="3" borderId="0" xfId="0" applyFont="1" applyFill="1" applyAlignment="1">
      <alignment horizontal="center"/>
    </xf>
    <xf numFmtId="9" fontId="0" fillId="4" borderId="0" xfId="0" applyNumberFormat="1" applyFill="1"/>
  </cellXfs>
  <cellStyles count="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Hyperlink" xfId="2" builtinId="8" hidden="1"/>
    <cellStyle name="Hyperlink" xfId="4" builtinId="8" hidden="1"/>
    <cellStyle name="Hyperlink" xfId="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11" sqref="I11"/>
    </sheetView>
  </sheetViews>
  <sheetFormatPr baseColWidth="10" defaultRowHeight="15" x14ac:dyDescent="0"/>
  <cols>
    <col min="1" max="1" width="9" customWidth="1"/>
    <col min="2" max="2" width="24" customWidth="1"/>
    <col min="3" max="4" width="30.5" bestFit="1" customWidth="1"/>
    <col min="5" max="5" width="11.83203125" bestFit="1" customWidth="1"/>
    <col min="6" max="6" width="14" bestFit="1" customWidth="1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</row>
    <row r="2" spans="1:7">
      <c r="A2">
        <v>30</v>
      </c>
      <c r="B2">
        <f>A2*1000</f>
        <v>30000</v>
      </c>
      <c r="C2" s="2">
        <f>B2*(1+$G$2)</f>
        <v>31500</v>
      </c>
      <c r="D2" s="2">
        <f>B2*(1+$G$3)</f>
        <v>31200</v>
      </c>
      <c r="F2" s="1" t="s">
        <v>4</v>
      </c>
      <c r="G2" s="5">
        <v>0.05</v>
      </c>
    </row>
    <row r="3" spans="1:7">
      <c r="A3">
        <v>31</v>
      </c>
      <c r="B3">
        <f t="shared" ref="B3:B37" si="0">A3*1000</f>
        <v>31000</v>
      </c>
      <c r="C3" s="2">
        <f>(C2+B3)*(1+$G$2)</f>
        <v>65625</v>
      </c>
      <c r="D3" s="2">
        <f>(D2+B3)*(1+$G$3)</f>
        <v>64688</v>
      </c>
      <c r="F3" s="1" t="s">
        <v>5</v>
      </c>
      <c r="G3" s="5">
        <v>0.04</v>
      </c>
    </row>
    <row r="4" spans="1:7">
      <c r="A4">
        <v>32</v>
      </c>
      <c r="B4">
        <f t="shared" si="0"/>
        <v>32000</v>
      </c>
      <c r="C4" s="2">
        <f>(C3+B4)*(1+$G$2)</f>
        <v>102506.25</v>
      </c>
      <c r="D4" s="2">
        <f t="shared" ref="D4:D37" si="1">(D3+B4)*(1+$G$3)</f>
        <v>100555.52</v>
      </c>
    </row>
    <row r="5" spans="1:7">
      <c r="A5">
        <v>33</v>
      </c>
      <c r="B5">
        <f t="shared" si="0"/>
        <v>33000</v>
      </c>
      <c r="C5" s="2">
        <f>(C4+B5)*(1+$G$2)</f>
        <v>142281.5625</v>
      </c>
      <c r="D5" s="2">
        <f t="shared" si="1"/>
        <v>138897.74080000003</v>
      </c>
    </row>
    <row r="6" spans="1:7">
      <c r="A6">
        <v>34</v>
      </c>
      <c r="B6">
        <f t="shared" si="0"/>
        <v>34000</v>
      </c>
      <c r="C6" s="2">
        <f>(C5+B6)*(1+$G$2)</f>
        <v>185095.640625</v>
      </c>
      <c r="D6" s="2">
        <f t="shared" si="1"/>
        <v>179813.65043200002</v>
      </c>
    </row>
    <row r="7" spans="1:7">
      <c r="A7">
        <v>35</v>
      </c>
      <c r="B7">
        <f t="shared" si="0"/>
        <v>35000</v>
      </c>
      <c r="C7" s="2">
        <f>(C6+B7)*(1+$G$2)</f>
        <v>231100.42265625001</v>
      </c>
      <c r="D7" s="2">
        <f t="shared" si="1"/>
        <v>223406.19644928005</v>
      </c>
    </row>
    <row r="8" spans="1:7">
      <c r="A8">
        <v>36</v>
      </c>
      <c r="B8">
        <f t="shared" si="0"/>
        <v>36000</v>
      </c>
      <c r="C8" s="2">
        <f>(C7+B8)*(1+$G$2)</f>
        <v>280455.4437890625</v>
      </c>
      <c r="D8" s="2">
        <f t="shared" si="1"/>
        <v>269782.44430725125</v>
      </c>
    </row>
    <row r="9" spans="1:7">
      <c r="A9">
        <v>37</v>
      </c>
      <c r="B9">
        <f t="shared" si="0"/>
        <v>37000</v>
      </c>
      <c r="C9" s="2">
        <f>(C8+B9)*(1+$G$2)</f>
        <v>333328.21597851563</v>
      </c>
      <c r="D9" s="2">
        <f t="shared" si="1"/>
        <v>319053.74207954132</v>
      </c>
    </row>
    <row r="10" spans="1:7">
      <c r="A10">
        <v>38</v>
      </c>
      <c r="B10">
        <f t="shared" si="0"/>
        <v>38000</v>
      </c>
      <c r="C10" s="2">
        <f>(C9+B10)*(1+$G$2)</f>
        <v>389894.62677744142</v>
      </c>
      <c r="D10" s="2">
        <f t="shared" si="1"/>
        <v>371335.89176272298</v>
      </c>
    </row>
    <row r="11" spans="1:7">
      <c r="A11">
        <v>39</v>
      </c>
      <c r="B11">
        <f t="shared" si="0"/>
        <v>39000</v>
      </c>
      <c r="C11" s="2">
        <f>(C10+B11)*(1+$G$2)</f>
        <v>450339.35811631352</v>
      </c>
      <c r="D11" s="2">
        <f t="shared" si="1"/>
        <v>426749.32743323193</v>
      </c>
    </row>
    <row r="12" spans="1:7">
      <c r="A12">
        <v>40</v>
      </c>
      <c r="B12">
        <f t="shared" si="0"/>
        <v>40000</v>
      </c>
      <c r="C12" s="2">
        <f>(C11+B12)*(1+$G$2)</f>
        <v>514856.32602212921</v>
      </c>
      <c r="D12" s="2">
        <f t="shared" si="1"/>
        <v>485419.30053056125</v>
      </c>
    </row>
    <row r="13" spans="1:7">
      <c r="A13">
        <v>41</v>
      </c>
      <c r="B13">
        <f t="shared" si="0"/>
        <v>41000</v>
      </c>
      <c r="C13" s="2">
        <f>(C12+B13)*(1+$G$2)</f>
        <v>583649.14232323575</v>
      </c>
      <c r="D13" s="2">
        <f t="shared" si="1"/>
        <v>547476.07255178376</v>
      </c>
    </row>
    <row r="14" spans="1:7">
      <c r="A14">
        <v>42</v>
      </c>
      <c r="B14">
        <f t="shared" si="0"/>
        <v>42000</v>
      </c>
      <c r="C14" s="2">
        <f>(C13+B14)*(1+$G$2)</f>
        <v>656931.59943939757</v>
      </c>
      <c r="D14" s="2">
        <f t="shared" si="1"/>
        <v>613055.11545385513</v>
      </c>
    </row>
    <row r="15" spans="1:7">
      <c r="A15">
        <v>43</v>
      </c>
      <c r="B15">
        <f t="shared" si="0"/>
        <v>43000</v>
      </c>
      <c r="C15" s="2">
        <f>(C14+B15)*(1+$G$2)</f>
        <v>734928.17941136751</v>
      </c>
      <c r="D15" s="2">
        <f t="shared" si="1"/>
        <v>682297.32007200934</v>
      </c>
    </row>
    <row r="16" spans="1:7">
      <c r="A16">
        <v>44</v>
      </c>
      <c r="B16">
        <f t="shared" si="0"/>
        <v>44000</v>
      </c>
      <c r="C16" s="2">
        <f>(C15+B16)*(1+$G$2)</f>
        <v>817874.58838193596</v>
      </c>
      <c r="D16" s="2">
        <f t="shared" si="1"/>
        <v>755349.21287488972</v>
      </c>
    </row>
    <row r="17" spans="1:4">
      <c r="A17">
        <v>45</v>
      </c>
      <c r="B17">
        <f t="shared" si="0"/>
        <v>45000</v>
      </c>
      <c r="C17" s="2">
        <f>(C16+B17)*(1+$G$2)</f>
        <v>906018.3178010328</v>
      </c>
      <c r="D17" s="2">
        <f t="shared" si="1"/>
        <v>832363.18138988537</v>
      </c>
    </row>
    <row r="18" spans="1:4">
      <c r="A18">
        <v>46</v>
      </c>
      <c r="B18">
        <f t="shared" si="0"/>
        <v>46000</v>
      </c>
      <c r="C18" s="2">
        <f>(C17+B18)*(1+$G$2)</f>
        <v>999619.23369108443</v>
      </c>
      <c r="D18" s="2">
        <f t="shared" si="1"/>
        <v>913497.7086454808</v>
      </c>
    </row>
    <row r="19" spans="1:4">
      <c r="A19">
        <v>47</v>
      </c>
      <c r="B19">
        <f t="shared" si="0"/>
        <v>47000</v>
      </c>
      <c r="C19" s="2">
        <f>(C18+B19)*(1+$G$2)</f>
        <v>1098950.1953756388</v>
      </c>
      <c r="D19" s="2">
        <f t="shared" si="1"/>
        <v>998917.61699130002</v>
      </c>
    </row>
    <row r="20" spans="1:4">
      <c r="A20">
        <v>48</v>
      </c>
      <c r="B20">
        <f t="shared" si="0"/>
        <v>48000</v>
      </c>
      <c r="C20" s="2">
        <f>(C19+B20)*(1+$G$2)</f>
        <v>1204297.7051444207</v>
      </c>
      <c r="D20" s="2">
        <f t="shared" si="1"/>
        <v>1088794.321670952</v>
      </c>
    </row>
    <row r="21" spans="1:4">
      <c r="A21">
        <v>49</v>
      </c>
      <c r="B21">
        <f t="shared" si="0"/>
        <v>49000</v>
      </c>
      <c r="C21" s="2">
        <f>(C20+B21)*(1+$G$2)</f>
        <v>1315962.5904016418</v>
      </c>
      <c r="D21" s="2">
        <f t="shared" si="1"/>
        <v>1183306.0945377902</v>
      </c>
    </row>
    <row r="22" spans="1:4">
      <c r="A22">
        <v>50</v>
      </c>
      <c r="B22">
        <f t="shared" si="0"/>
        <v>50000</v>
      </c>
      <c r="C22" s="2">
        <f>(C21+B22)*(1+$G$2)</f>
        <v>1434260.7199217239</v>
      </c>
      <c r="D22" s="2">
        <f t="shared" si="1"/>
        <v>1282638.3383193018</v>
      </c>
    </row>
    <row r="23" spans="1:4">
      <c r="A23">
        <v>51</v>
      </c>
      <c r="B23">
        <f t="shared" si="0"/>
        <v>51000</v>
      </c>
      <c r="C23" s="2">
        <f>(C22+B23)*(1+$G$2)</f>
        <v>1559523.7559178101</v>
      </c>
      <c r="D23" s="2">
        <f t="shared" si="1"/>
        <v>1386983.8718520741</v>
      </c>
    </row>
    <row r="24" spans="1:4">
      <c r="A24">
        <v>52</v>
      </c>
      <c r="B24">
        <f t="shared" si="0"/>
        <v>52000</v>
      </c>
      <c r="C24" s="2">
        <f>(C23+B24)*(1+$G$2)</f>
        <v>1692099.9437137006</v>
      </c>
      <c r="D24" s="2">
        <f t="shared" si="1"/>
        <v>1496543.2267261571</v>
      </c>
    </row>
    <row r="25" spans="1:4">
      <c r="A25">
        <v>53</v>
      </c>
      <c r="B25">
        <f t="shared" si="0"/>
        <v>53000</v>
      </c>
      <c r="C25" s="2">
        <f>(C24+B25)*(1+$G$2)</f>
        <v>1832354.9408993858</v>
      </c>
      <c r="D25" s="2">
        <f t="shared" si="1"/>
        <v>1611524.9557952036</v>
      </c>
    </row>
    <row r="26" spans="1:4">
      <c r="A26">
        <v>54</v>
      </c>
      <c r="B26">
        <f t="shared" si="0"/>
        <v>54000</v>
      </c>
      <c r="C26" s="2">
        <f>(C25+B26)*(1+$G$2)</f>
        <v>1980672.6879443552</v>
      </c>
      <c r="D26" s="2">
        <f t="shared" si="1"/>
        <v>1732145.9540270118</v>
      </c>
    </row>
    <row r="27" spans="1:4">
      <c r="A27">
        <v>55</v>
      </c>
      <c r="B27">
        <f t="shared" si="0"/>
        <v>55000</v>
      </c>
      <c r="C27" s="2">
        <f>(C26+B27)*(1+$G$2)</f>
        <v>2137456.322341573</v>
      </c>
      <c r="D27" s="2">
        <f t="shared" si="1"/>
        <v>1858631.7921880924</v>
      </c>
    </row>
    <row r="28" spans="1:4">
      <c r="A28">
        <v>56</v>
      </c>
      <c r="B28">
        <f t="shared" si="0"/>
        <v>56000</v>
      </c>
      <c r="C28" s="2">
        <f>(C27+B28)*(1+$G$2)</f>
        <v>2303129.1384586515</v>
      </c>
      <c r="D28" s="2">
        <f t="shared" si="1"/>
        <v>1991217.0638756161</v>
      </c>
    </row>
    <row r="29" spans="1:4">
      <c r="A29">
        <v>57</v>
      </c>
      <c r="B29">
        <f t="shared" si="0"/>
        <v>57000</v>
      </c>
      <c r="C29" s="2">
        <f>(C28+B29)*(1+$G$2)</f>
        <v>2478135.595381584</v>
      </c>
      <c r="D29" s="2">
        <f t="shared" si="1"/>
        <v>2130145.7464306406</v>
      </c>
    </row>
    <row r="30" spans="1:4">
      <c r="A30">
        <v>58</v>
      </c>
      <c r="B30">
        <f t="shared" si="0"/>
        <v>58000</v>
      </c>
      <c r="C30" s="2">
        <f>(C29+B30)*(1+$G$2)</f>
        <v>2662942.3751506633</v>
      </c>
      <c r="D30" s="2">
        <f t="shared" si="1"/>
        <v>2275671.5762878661</v>
      </c>
    </row>
    <row r="31" spans="1:4">
      <c r="A31">
        <v>59</v>
      </c>
      <c r="B31">
        <f t="shared" si="0"/>
        <v>59000</v>
      </c>
      <c r="C31" s="2">
        <f>(C30+B31)*(1+$G$2)</f>
        <v>2858039.4939081967</v>
      </c>
      <c r="D31" s="2">
        <f t="shared" si="1"/>
        <v>2428058.4393393807</v>
      </c>
    </row>
    <row r="32" spans="1:4">
      <c r="A32">
        <v>60</v>
      </c>
      <c r="B32">
        <f t="shared" si="0"/>
        <v>60000</v>
      </c>
      <c r="C32" s="2">
        <f>(C31+B32)*(1+$G$2)</f>
        <v>3063941.4686036068</v>
      </c>
      <c r="D32" s="2">
        <f t="shared" si="1"/>
        <v>2587580.776912956</v>
      </c>
    </row>
    <row r="33" spans="1:4">
      <c r="A33">
        <v>61</v>
      </c>
      <c r="B33">
        <f t="shared" si="0"/>
        <v>61000</v>
      </c>
      <c r="C33" s="2">
        <f>(C32+B33)*(1+$G$2)</f>
        <v>3281188.5420337874</v>
      </c>
      <c r="D33" s="2">
        <f t="shared" si="1"/>
        <v>2754524.0079894746</v>
      </c>
    </row>
    <row r="34" spans="1:4">
      <c r="A34">
        <v>62</v>
      </c>
      <c r="B34">
        <f t="shared" si="0"/>
        <v>62000</v>
      </c>
      <c r="C34" s="2">
        <f>(C33+B34)*(1+$G$2)</f>
        <v>3510347.9691354767</v>
      </c>
      <c r="D34" s="2">
        <f t="shared" si="1"/>
        <v>2929184.9683090537</v>
      </c>
    </row>
    <row r="35" spans="1:4">
      <c r="A35">
        <v>63</v>
      </c>
      <c r="B35">
        <f t="shared" si="0"/>
        <v>63000</v>
      </c>
      <c r="C35" s="2">
        <f>(C34+B35)*(1+$G$2)</f>
        <v>3752015.3675922509</v>
      </c>
      <c r="D35" s="2">
        <f t="shared" si="1"/>
        <v>3111872.367041416</v>
      </c>
    </row>
    <row r="36" spans="1:4">
      <c r="A36">
        <v>64</v>
      </c>
      <c r="B36">
        <f t="shared" si="0"/>
        <v>64000</v>
      </c>
      <c r="C36" s="2">
        <f>(C35+B36)*(1+$G$2)</f>
        <v>4006816.1359718638</v>
      </c>
      <c r="D36" s="2">
        <f t="shared" si="1"/>
        <v>3302907.2617230727</v>
      </c>
    </row>
    <row r="37" spans="1:4">
      <c r="A37">
        <v>65</v>
      </c>
      <c r="B37">
        <f t="shared" si="0"/>
        <v>65000</v>
      </c>
      <c r="C37" s="3">
        <f>(C36+B37)*(1+$G$2)</f>
        <v>4275406.9427704569</v>
      </c>
      <c r="D37" s="3">
        <f>(D36+B37)*(1+$G$3)</f>
        <v>3502623.5521919955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Mayer Levitt</dc:creator>
  <cp:lastModifiedBy>Mayer Levitt</cp:lastModifiedBy>
  <dcterms:created xsi:type="dcterms:W3CDTF">2016-08-14T14:11:08Z</dcterms:created>
  <dcterms:modified xsi:type="dcterms:W3CDTF">2016-08-14T14:25:49Z</dcterms:modified>
</cp:coreProperties>
</file>